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30" windowWidth="28695" windowHeight="12615"/>
  </bookViews>
  <sheets>
    <sheet name="Sheet1" sheetId="1" r:id="rId1"/>
  </sheets>
  <definedNames>
    <definedName name="_xlnm.Print_Titles" localSheetId="0">Sheet1!$1:$5</definedName>
  </definedNames>
  <calcPr calcId="145621" concurrentCalc="0"/>
</workbook>
</file>

<file path=xl/calcChain.xml><?xml version="1.0" encoding="utf-8"?>
<calcChain xmlns="http://schemas.openxmlformats.org/spreadsheetml/2006/main">
  <c r="L7" i="1" l="1"/>
  <c r="D7" i="1"/>
</calcChain>
</file>

<file path=xl/sharedStrings.xml><?xml version="1.0" encoding="utf-8"?>
<sst xmlns="http://schemas.openxmlformats.org/spreadsheetml/2006/main" count="34" uniqueCount="33">
  <si>
    <t>附件1</t>
  </si>
  <si>
    <t>新增专项债券资金管理使用审计问题整改情况表</t>
  </si>
  <si>
    <t>单位：万元</t>
  </si>
  <si>
    <t>序号</t>
  </si>
  <si>
    <t>地 区</t>
  </si>
  <si>
    <t>项       目</t>
  </si>
  <si>
    <t>小 计</t>
  </si>
  <si>
    <t>问  题</t>
  </si>
  <si>
    <t>责任部门（单位）名称</t>
  </si>
  <si>
    <t>问题产生的原因</t>
  </si>
  <si>
    <t>未整改情况</t>
  </si>
  <si>
    <t>备 注</t>
  </si>
  <si>
    <t>专项债券资金闲置时间超过半年</t>
  </si>
  <si>
    <t>专项债券资金未按项目和规定使用</t>
  </si>
  <si>
    <t>金额</t>
  </si>
  <si>
    <t>财政、主管部门或项目单位收到债券资金的凭证名称</t>
  </si>
  <si>
    <t>项目主管部门和项目单位支付债券资金凭证名称</t>
  </si>
  <si>
    <t>计划整改措施</t>
  </si>
  <si>
    <t>计划完成整改时间</t>
  </si>
  <si>
    <t>5=(2+3)-4</t>
  </si>
  <si>
    <t>截至2019年X月X日，XX项目已完成招标，计划于2019年底前完成项目竣工验收。截至2019年XX月，XX编制了项目规划设计变更及预算调整报告，计划2019年XX月开工建设，2019年xx月前完成项目竣工验收……。未完成整改的原因：……。下一步将……。</t>
  </si>
  <si>
    <t>2019年XX月完成项目竣工验收……</t>
  </si>
  <si>
    <t>云南财经职业学院公办高等学校项目债券资金闲置13846万元。</t>
  </si>
  <si>
    <t>备注：整改凭证需扫描后从FTP上传债务管理处。</t>
  </si>
  <si>
    <t>云南财经职业学院</t>
    <phoneticPr fontId="18" type="noConversion"/>
  </si>
  <si>
    <t>项目建设推进缓慢</t>
    <phoneticPr fontId="18" type="noConversion"/>
  </si>
  <si>
    <r>
      <t>到2</t>
    </r>
    <r>
      <rPr>
        <sz val="11"/>
        <color theme="1"/>
        <rFont val="宋体"/>
        <family val="3"/>
        <charset val="134"/>
        <scheme val="minor"/>
      </rPr>
      <t>019年末完成支出5800万元，2020年完成全部支出。</t>
    </r>
    <phoneticPr fontId="18" type="noConversion"/>
  </si>
  <si>
    <t xml:space="preserve">⑴ 目前已基本完成图书馆和教学楼装修，老图书馆目前正在搬迁；
⑵ 14号学生公寓建设已验收交付使用，加快竣工结算办理；
⑶ 教学楼和图书馆的设备设施采购及安装正抓紧实施。
⑷ 老图书馆搬迁结束后抓紧启动老图书馆装修改造。
   以上合同协议履行完成，到9月30日前可形成700万元支出,10月31日前可以完成1,500万元支出，11月30日前可以完成1,000万元支出。
⑸学校新建15#学生公寓的可研批复已于9月10日获得批复（五发改投资〔2019〕64号），建筑面积15,080㎡（含地下建筑面积2,240㎡），总投资8,865万元，学院争取尽快开工建设。该项工程开工后年前可以形成2,600万元支出。
</t>
    <phoneticPr fontId="18" type="noConversion"/>
  </si>
  <si>
    <t>招商银行汇款回单</t>
    <phoneticPr fontId="18" type="noConversion"/>
  </si>
  <si>
    <t>招商银行收款回单</t>
    <phoneticPr fontId="18" type="noConversion"/>
  </si>
  <si>
    <t>已整改情况（截至9月30日）</t>
    <phoneticPr fontId="18" type="noConversion"/>
  </si>
  <si>
    <t>云南财经职业学院</t>
    <phoneticPr fontId="18" type="noConversion"/>
  </si>
  <si>
    <r>
      <t>截止2</t>
    </r>
    <r>
      <rPr>
        <sz val="11"/>
        <color theme="1"/>
        <rFont val="宋体"/>
        <family val="3"/>
        <charset val="134"/>
        <scheme val="minor"/>
      </rPr>
      <t>019年9月，完成支出5240万元，未支出金额10760万元。学校领导高度重视，加快工程建设进度，在年底前可完成投资8140万元，2020年2月支付完毕。</t>
    </r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</si>
</sst>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0.00_ "/>
  </numFmts>
  <fonts count="1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宋体"/>
      <charset val="134"/>
      <scheme val="major"/>
    </font>
    <font>
      <sz val="18"/>
      <name val="方正小标宋简体"/>
      <charset val="134"/>
    </font>
    <font>
      <sz val="12"/>
      <name val="宋体"/>
      <family val="3"/>
      <charset val="134"/>
    </font>
    <font>
      <sz val="14"/>
      <color theme="1"/>
      <name val="楷体"/>
      <family val="3"/>
      <charset val="134"/>
    </font>
    <font>
      <sz val="14"/>
      <color indexed="8"/>
      <name val="楷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仿宋_GB2312"/>
      <charset val="134"/>
    </font>
    <font>
      <b/>
      <sz val="14"/>
      <color theme="1"/>
      <name val="楷体"/>
      <family val="3"/>
      <charset val="134"/>
    </font>
    <font>
      <sz val="14"/>
      <color rgb="FF000000"/>
      <name val="楷体"/>
      <family val="3"/>
      <charset val="134"/>
    </font>
    <font>
      <sz val="14"/>
      <name val="楷体"/>
      <family val="3"/>
      <charset val="134"/>
    </font>
    <font>
      <sz val="12"/>
      <color rgb="FF000000"/>
      <name val="宋体"/>
      <family val="3"/>
      <charset val="134"/>
    </font>
    <font>
      <sz val="12"/>
      <color rgb="FF000000"/>
      <name val="仿宋_GB2312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0" fontId="17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3" fontId="2" fillId="0" borderId="1" xfId="1" applyFont="1" applyBorder="1" applyAlignment="1">
      <alignment vertical="center"/>
    </xf>
    <xf numFmtId="43" fontId="2" fillId="0" borderId="1" xfId="1" applyFont="1" applyFill="1" applyBorder="1" applyAlignment="1">
      <alignment vertical="center"/>
    </xf>
    <xf numFmtId="0" fontId="0" fillId="0" borderId="1" xfId="0" applyBorder="1">
      <alignment vertical="center"/>
    </xf>
    <xf numFmtId="0" fontId="10" fillId="0" borderId="0" xfId="0" applyFont="1" applyAlignment="1">
      <alignment vertical="center"/>
    </xf>
    <xf numFmtId="0" fontId="6" fillId="0" borderId="1" xfId="2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left" vertical="center" wrapText="1"/>
    </xf>
    <xf numFmtId="0" fontId="15" fillId="0" borderId="1" xfId="0" applyFont="1" applyBorder="1">
      <alignment vertical="center"/>
    </xf>
    <xf numFmtId="0" fontId="16" fillId="0" borderId="0" xfId="0" applyFont="1">
      <alignment vertical="center"/>
    </xf>
    <xf numFmtId="176" fontId="0" fillId="0" borderId="0" xfId="0" applyNumberFormat="1">
      <alignment vertical="center"/>
    </xf>
    <xf numFmtId="0" fontId="16" fillId="0" borderId="1" xfId="0" applyFont="1" applyBorder="1">
      <alignment vertical="center"/>
    </xf>
    <xf numFmtId="0" fontId="16" fillId="0" borderId="0" xfId="0" applyFont="1" applyAlignment="1">
      <alignment horizontal="justify" vertical="center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千位分隔" xfId="1" builtinId="3"/>
  </cellStyles>
  <dxfs count="0"/>
  <tableStyles count="0" defaultTableStyle="TableStyleMedium2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abSelected="1" workbookViewId="0">
      <pane xSplit="2" ySplit="6" topLeftCell="C7" activePane="bottomRight" state="frozen"/>
      <selection pane="topRight"/>
      <selection pane="bottomLeft"/>
      <selection pane="bottomRight" activeCell="J6" sqref="J6"/>
    </sheetView>
  </sheetViews>
  <sheetFormatPr defaultColWidth="9" defaultRowHeight="13.5"/>
  <cols>
    <col min="1" max="1" width="4.75" customWidth="1"/>
    <col min="2" max="2" width="9.5" customWidth="1"/>
    <col min="3" max="3" width="15.25" customWidth="1"/>
    <col min="4" max="4" width="14.25" customWidth="1"/>
    <col min="5" max="5" width="13.375" customWidth="1"/>
    <col min="6" max="6" width="10.875" customWidth="1"/>
    <col min="7" max="7" width="16.375" customWidth="1"/>
    <col min="9" max="9" width="7" customWidth="1"/>
    <col min="10" max="10" width="13.125" customWidth="1"/>
    <col min="11" max="11" width="9.625" customWidth="1"/>
    <col min="12" max="12" width="10.625" customWidth="1"/>
    <col min="13" max="13" width="41.75" customWidth="1"/>
    <col min="14" max="14" width="13.625" customWidth="1"/>
    <col min="15" max="15" width="15" customWidth="1"/>
  </cols>
  <sheetData>
    <row r="1" spans="1:15" ht="18.75">
      <c r="A1" s="1" t="s">
        <v>0</v>
      </c>
      <c r="B1" s="2"/>
      <c r="C1" s="3"/>
      <c r="D1" s="3"/>
      <c r="E1" s="4"/>
      <c r="F1" s="5"/>
    </row>
    <row r="2" spans="1:15" ht="22.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18.75">
      <c r="A3" s="4"/>
      <c r="B3" s="38"/>
      <c r="C3" s="39"/>
      <c r="D3" s="6"/>
      <c r="E3" s="7"/>
      <c r="F3" s="8"/>
      <c r="N3" s="40" t="s">
        <v>2</v>
      </c>
      <c r="O3" s="40"/>
    </row>
    <row r="4" spans="1:15" ht="33" customHeight="1">
      <c r="A4" s="47" t="s">
        <v>3</v>
      </c>
      <c r="B4" s="48" t="s">
        <v>4</v>
      </c>
      <c r="C4" s="49" t="s">
        <v>5</v>
      </c>
      <c r="D4" s="49" t="s">
        <v>6</v>
      </c>
      <c r="E4" s="41" t="s">
        <v>7</v>
      </c>
      <c r="F4" s="42"/>
      <c r="G4" s="50" t="s">
        <v>8</v>
      </c>
      <c r="H4" s="52" t="s">
        <v>9</v>
      </c>
      <c r="I4" s="43" t="s">
        <v>30</v>
      </c>
      <c r="J4" s="44"/>
      <c r="K4" s="45"/>
      <c r="L4" s="46" t="s">
        <v>10</v>
      </c>
      <c r="M4" s="46"/>
      <c r="N4" s="46"/>
      <c r="O4" s="54" t="s">
        <v>11</v>
      </c>
    </row>
    <row r="5" spans="1:15" ht="132" customHeight="1">
      <c r="A5" s="47"/>
      <c r="B5" s="48"/>
      <c r="C5" s="49"/>
      <c r="D5" s="49"/>
      <c r="E5" s="9" t="s">
        <v>12</v>
      </c>
      <c r="F5" s="12" t="s">
        <v>13</v>
      </c>
      <c r="G5" s="51"/>
      <c r="H5" s="53"/>
      <c r="I5" s="26" t="s">
        <v>14</v>
      </c>
      <c r="J5" s="26" t="s">
        <v>15</v>
      </c>
      <c r="K5" s="26" t="s">
        <v>16</v>
      </c>
      <c r="L5" s="24" t="s">
        <v>14</v>
      </c>
      <c r="M5" s="24" t="s">
        <v>17</v>
      </c>
      <c r="N5" s="24" t="s">
        <v>18</v>
      </c>
      <c r="O5" s="54"/>
    </row>
    <row r="6" spans="1:15" ht="94.5" customHeight="1">
      <c r="A6" s="9"/>
      <c r="B6" s="10"/>
      <c r="C6" s="11"/>
      <c r="D6" s="13">
        <v>1</v>
      </c>
      <c r="E6" s="14">
        <v>2</v>
      </c>
      <c r="F6" s="15">
        <v>3</v>
      </c>
      <c r="G6" s="16"/>
      <c r="H6" s="17"/>
      <c r="I6" s="27">
        <v>4</v>
      </c>
      <c r="J6" s="27"/>
      <c r="K6" s="27"/>
      <c r="L6" s="28" t="s">
        <v>19</v>
      </c>
      <c r="M6" s="29" t="s">
        <v>20</v>
      </c>
      <c r="N6" s="29" t="s">
        <v>21</v>
      </c>
      <c r="O6" s="25"/>
    </row>
    <row r="7" spans="1:15" ht="239.25" customHeight="1">
      <c r="A7" s="18">
        <v>1</v>
      </c>
      <c r="B7" s="19" t="s">
        <v>31</v>
      </c>
      <c r="C7" s="19" t="s">
        <v>22</v>
      </c>
      <c r="D7" s="20">
        <f t="shared" ref="D7" si="0">E7+F7</f>
        <v>13846</v>
      </c>
      <c r="E7" s="20">
        <v>13846</v>
      </c>
      <c r="F7" s="21"/>
      <c r="G7" s="33" t="s">
        <v>24</v>
      </c>
      <c r="H7" s="35" t="s">
        <v>25</v>
      </c>
      <c r="I7" s="22">
        <v>3086</v>
      </c>
      <c r="J7" s="35" t="s">
        <v>29</v>
      </c>
      <c r="K7" s="35" t="s">
        <v>28</v>
      </c>
      <c r="L7" s="30">
        <f t="shared" ref="L7" si="1">(E7+F7)-I7</f>
        <v>10760</v>
      </c>
      <c r="M7" s="36" t="s">
        <v>27</v>
      </c>
      <c r="N7" s="35" t="s">
        <v>26</v>
      </c>
      <c r="O7" s="35" t="s">
        <v>32</v>
      </c>
    </row>
    <row r="8" spans="1:15" ht="18.75">
      <c r="A8" s="23" t="s">
        <v>23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34"/>
      <c r="N8" s="23"/>
      <c r="O8" s="23"/>
    </row>
    <row r="9" spans="1:15">
      <c r="M9" s="34"/>
    </row>
    <row r="10" spans="1:15">
      <c r="M10" s="34"/>
    </row>
    <row r="11" spans="1:15">
      <c r="M11" s="34"/>
    </row>
    <row r="12" spans="1:15">
      <c r="M12" s="34"/>
    </row>
    <row r="15" spans="1:15">
      <c r="K15" s="31"/>
      <c r="O15" s="31"/>
    </row>
    <row r="24" spans="13:13">
      <c r="M24" s="32"/>
    </row>
  </sheetData>
  <mergeCells count="13">
    <mergeCell ref="A2:O2"/>
    <mergeCell ref="B3:C3"/>
    <mergeCell ref="N3:O3"/>
    <mergeCell ref="E4:F4"/>
    <mergeCell ref="I4:K4"/>
    <mergeCell ref="L4:N4"/>
    <mergeCell ref="A4:A5"/>
    <mergeCell ref="B4:B5"/>
    <mergeCell ref="C4:C5"/>
    <mergeCell ref="D4:D5"/>
    <mergeCell ref="G4:G5"/>
    <mergeCell ref="H4:H5"/>
    <mergeCell ref="O4:O5"/>
  </mergeCells>
  <phoneticPr fontId="18" type="noConversion"/>
  <pageMargins left="0.75138888888888899" right="0.35763888888888901" top="0.60555555555555596" bottom="0.80277777777777803" header="0.51180555555555596" footer="0.51180555555555596"/>
  <pageSetup paperSize="9" scale="69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云南省审计厅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赵稼</dc:creator>
  <cp:lastModifiedBy>Administrator</cp:lastModifiedBy>
  <cp:lastPrinted>2019-09-12T03:37:02Z</cp:lastPrinted>
  <dcterms:created xsi:type="dcterms:W3CDTF">2019-08-13T06:30:00Z</dcterms:created>
  <dcterms:modified xsi:type="dcterms:W3CDTF">2019-10-29T02:34:51Z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